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ma04c\Tina\Privat\Autismus Mittelfranken\2024 Freizeit\"/>
    </mc:Choice>
  </mc:AlternateContent>
  <xr:revisionPtr revIDLastSave="0" documentId="13_ncr:1_{5AF50969-3208-4E06-BAB2-5CAB681DBDDA}" xr6:coauthVersionLast="47" xr6:coauthVersionMax="47" xr10:uidLastSave="{00000000-0000-0000-0000-000000000000}"/>
  <bookViews>
    <workbookView xWindow="-120" yWindow="-120" windowWidth="29040" windowHeight="17640" xr2:uid="{C0496E24-AE49-49FE-B108-146BC739EB37}"/>
  </bookViews>
  <sheets>
    <sheet name="Tabelle1 (2)" sheetId="2" r:id="rId1"/>
  </sheets>
  <definedNames>
    <definedName name="_xlnm.Print_Area" localSheetId="0">'Tabelle1 (2)'!$A$1:$G$102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G23" i="2"/>
  <c r="G22" i="2"/>
  <c r="G21" i="2"/>
  <c r="G37" i="2"/>
  <c r="G36" i="2"/>
  <c r="G35" i="2"/>
  <c r="D44" i="2"/>
  <c r="D63" i="2"/>
  <c r="D62" i="2"/>
  <c r="D58" i="2"/>
  <c r="D57" i="2"/>
  <c r="D51" i="2"/>
  <c r="D37" i="2"/>
  <c r="G30" i="2"/>
  <c r="D30" i="2"/>
  <c r="D23" i="2"/>
  <c r="D50" i="2"/>
  <c r="D36" i="2"/>
  <c r="G29" i="2"/>
  <c r="D29" i="2"/>
  <c r="D22" i="2"/>
  <c r="D49" i="2"/>
  <c r="D35" i="2"/>
  <c r="G28" i="2"/>
  <c r="D28" i="2"/>
  <c r="D21" i="2"/>
  <c r="D65" i="2" l="1"/>
  <c r="D69" i="2" s="1"/>
</calcChain>
</file>

<file path=xl/sharedStrings.xml><?xml version="1.0" encoding="utf-8"?>
<sst xmlns="http://schemas.openxmlformats.org/spreadsheetml/2006/main" count="86" uniqueCount="44">
  <si>
    <t>Preiskategorien</t>
  </si>
  <si>
    <t>5 - 12 Jahre</t>
  </si>
  <si>
    <t>13 - 26 Jahre</t>
  </si>
  <si>
    <t>Erwachsene ab 27 Jahre</t>
  </si>
  <si>
    <t>Anzahl</t>
  </si>
  <si>
    <t>Preis</t>
  </si>
  <si>
    <t>Summe</t>
  </si>
  <si>
    <t>Programmpunkte</t>
  </si>
  <si>
    <t>Bogenschießen</t>
  </si>
  <si>
    <t>Abendessen 12.07.</t>
  </si>
  <si>
    <t>Übernachtung 12.07.</t>
  </si>
  <si>
    <t>Frühstück 13.07.</t>
  </si>
  <si>
    <t>Mittagessen 13.07.</t>
  </si>
  <si>
    <t>Abendessen 13.07.</t>
  </si>
  <si>
    <t>Übernachtung 13.07.</t>
  </si>
  <si>
    <t>Frühstück 14.07.</t>
  </si>
  <si>
    <t>Jugendliche</t>
  </si>
  <si>
    <t>Erwachsene</t>
  </si>
  <si>
    <t>2. Tag (Samstag)</t>
  </si>
  <si>
    <t>3. Tag (Sonntag)</t>
  </si>
  <si>
    <t>Stehkaffee mit Obst, Saft und Milch</t>
  </si>
  <si>
    <t>Ju./Erw.</t>
  </si>
  <si>
    <t>Nachmittagskaffee</t>
  </si>
  <si>
    <t>Hiermit melde ich uns verbindlich zur Freizeit am 12. -14.07.2024 an</t>
  </si>
  <si>
    <t>Namen</t>
  </si>
  <si>
    <t>Adresse</t>
  </si>
  <si>
    <t>Email</t>
  </si>
  <si>
    <t>Telefon</t>
  </si>
  <si>
    <t>Anmeldung für die Freizeit des Autismus Mittelfranken e.V.
vom 12. bis 14. Juli '24 auf der Burg Feuerstein</t>
  </si>
  <si>
    <t>Aktivitäten</t>
  </si>
  <si>
    <t>Tagesgast</t>
  </si>
  <si>
    <t>enthält zwei Mahlzeiten</t>
  </si>
  <si>
    <t>VEREINSMITGLIEDER ZAHLEN NUR 50%</t>
  </si>
  <si>
    <t>Gesamtsumme Vereinsmitglied</t>
  </si>
  <si>
    <t>oder per Post an Christine Lehmann-Kraft, Saidelsteig 67, 91058 Erlangen</t>
  </si>
  <si>
    <t xml:space="preserve">Preis </t>
  </si>
  <si>
    <t>Gesamtsumme für Nicht-Vereinsmitglieder</t>
  </si>
  <si>
    <t>1. Tag (Freitag)</t>
  </si>
  <si>
    <t>Zuschlag im Fall nur einer Übernachtung (pro Person)</t>
  </si>
  <si>
    <t>Ort, Datum</t>
  </si>
  <si>
    <t>Unterschrift</t>
  </si>
  <si>
    <r>
      <rPr>
        <b/>
        <sz val="11"/>
        <color theme="1"/>
        <rFont val="Calibri"/>
        <family val="2"/>
        <scheme val="minor"/>
      </rPr>
      <t xml:space="preserve">Bitte überweisen Sie den Betrag bis spätestens 30.03.2024 auf folgendes Konto 
Kontoinhaber: Autismus Mittelfranken e.V.
Bank: Sparkasse Nürnberg
IBAN: DE 3776 0501 0100 1178 1861
BIC: SSKNDE77
Verwendungszweck: Freizeit 2024
Absagen und Ausfallgebühren: 
</t>
    </r>
    <r>
      <rPr>
        <sz val="11"/>
        <color theme="1"/>
        <rFont val="Calibri"/>
        <family val="2"/>
        <scheme val="minor"/>
      </rPr>
      <t xml:space="preserve">
Bei nicht rechtzeitiger Absage der gesamten Gruppe oder einem Teil der Gruppe werden Ersatzleistungen berechnet.
Bei Absage der Buchung oder Reduzierung der TeilnehmerInnenzahl bis </t>
    </r>
    <r>
      <rPr>
        <b/>
        <sz val="11"/>
        <color theme="1"/>
        <rFont val="Calibri"/>
        <family val="2"/>
        <scheme val="minor"/>
      </rPr>
      <t>12 Wochen vorher</t>
    </r>
    <r>
      <rPr>
        <sz val="11"/>
        <color theme="1"/>
        <rFont val="Calibri"/>
        <family val="2"/>
        <scheme val="minor"/>
      </rPr>
      <t xml:space="preserve"> entsteht keine Gebühr. 
Bei Absage der Buchung oder Reduzierung der TeilnehmerInnenzahl</t>
    </r>
    <r>
      <rPr>
        <b/>
        <sz val="11"/>
        <color theme="1"/>
        <rFont val="Calibri"/>
        <family val="2"/>
        <scheme val="minor"/>
      </rPr>
      <t xml:space="preserve"> unter 12 Wochen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vorher</t>
    </r>
    <r>
      <rPr>
        <sz val="11"/>
        <color theme="1"/>
        <rFont val="Calibri"/>
        <family val="2"/>
        <scheme val="minor"/>
      </rPr>
      <t xml:space="preserve"> entstehen Ausfallgebühren pro gebuchten Tag und TeilnehmerIn in Höhe von 15 % des Tagessatzes. 
Bei Absage der Buchung oder Reduzierung der TeilnehmerInnenzahl </t>
    </r>
    <r>
      <rPr>
        <b/>
        <sz val="11"/>
        <color theme="1"/>
        <rFont val="Calibri"/>
        <family val="2"/>
        <scheme val="minor"/>
      </rPr>
      <t xml:space="preserve">unter 4 Wochen vorher </t>
    </r>
    <r>
      <rPr>
        <sz val="11"/>
        <color theme="1"/>
        <rFont val="Calibri"/>
        <family val="2"/>
        <scheme val="minor"/>
      </rPr>
      <t xml:space="preserve">verrechnen wir Ausfallgebühren pro gebuchten Tag und TeilnehmerIn in Höhe von 30 % des Tagessatzes. 
Bei Absage der Buchung oder Reduzierung der TeilnehmerInnenzahl </t>
    </r>
    <r>
      <rPr>
        <b/>
        <sz val="11"/>
        <color theme="1"/>
        <rFont val="Calibri"/>
        <family val="2"/>
        <scheme val="minor"/>
      </rPr>
      <t>unter 1 Wochen vorher</t>
    </r>
    <r>
      <rPr>
        <sz val="11"/>
        <color theme="1"/>
        <rFont val="Calibri"/>
        <family val="2"/>
        <scheme val="minor"/>
      </rPr>
      <t xml:space="preserve"> verrechnen wir Ausfallgebühren pro gebuchten Tag und TeilnehmerIn in Höhe von 50 % des Tagessatzes.</t>
    </r>
  </si>
  <si>
    <t>Stäbe für Riesenseifenblasen</t>
  </si>
  <si>
    <t>ANMELDUNG per Mail an christine.lehmann-kraft@autismus-mfr.de  
oder postalisch an Autismus Mittelfranken e.V., Christine Lehmann-Kraft, Saidelsteig 67, 91058 Erlangen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</si>
</sst>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5" xfId="1" applyFont="1" applyBorder="1"/>
    <xf numFmtId="44" fontId="0" fillId="0" borderId="6" xfId="0" applyNumberFormat="1" applyBorder="1"/>
    <xf numFmtId="0" fontId="0" fillId="0" borderId="7" xfId="0" applyBorder="1"/>
    <xf numFmtId="44" fontId="0" fillId="0" borderId="8" xfId="1" applyFont="1" applyBorder="1"/>
    <xf numFmtId="44" fontId="0" fillId="0" borderId="9" xfId="0" applyNumberFormat="1" applyBorder="1"/>
    <xf numFmtId="0" fontId="0" fillId="0" borderId="13" xfId="0" applyBorder="1"/>
    <xf numFmtId="0" fontId="0" fillId="0" borderId="14" xfId="0" applyBorder="1"/>
    <xf numFmtId="16" fontId="0" fillId="0" borderId="14" xfId="0" applyNumberFormat="1" applyBorder="1"/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44" fontId="0" fillId="0" borderId="0" xfId="1" applyFont="1" applyBorder="1"/>
    <xf numFmtId="0" fontId="0" fillId="0" borderId="16" xfId="0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/>
    <xf numFmtId="44" fontId="0" fillId="0" borderId="2" xfId="1" applyFont="1" applyBorder="1"/>
    <xf numFmtId="44" fontId="0" fillId="0" borderId="3" xfId="1" applyFont="1" applyBorder="1"/>
    <xf numFmtId="44" fontId="0" fillId="0" borderId="9" xfId="1" applyFont="1" applyBorder="1"/>
    <xf numFmtId="0" fontId="0" fillId="0" borderId="0" xfId="0" applyAlignment="1">
      <alignment vertical="center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0" xfId="0" applyFill="1" applyAlignment="1" applyProtection="1">
      <alignment horizontal="left" vertical="center"/>
      <protection locked="0"/>
    </xf>
    <xf numFmtId="44" fontId="0" fillId="0" borderId="1" xfId="1" applyFont="1" applyBorder="1" applyAlignment="1">
      <alignment horizontal="left" wrapText="1"/>
    </xf>
    <xf numFmtId="44" fontId="0" fillId="0" borderId="7" xfId="1" applyFont="1" applyBorder="1" applyAlignment="1">
      <alignment horizontal="left" wrapText="1"/>
    </xf>
    <xf numFmtId="164" fontId="5" fillId="0" borderId="0" xfId="1" applyNumberFormat="1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D0BA-A8FA-4BA8-B7C1-097D78516134}">
  <dimension ref="A2:U111"/>
  <sheetViews>
    <sheetView showGridLines="0" tabSelected="1" topLeftCell="A37" zoomScaleNormal="100" zoomScaleSheetLayoutView="100" workbookViewId="0">
      <selection activeCell="D74" activeCellId="16" sqref="B9:G10 B12:G12 B14:G14 B16:G16 B21:B23 E21:E23 B28:B30 E28:E30 B35:B37 E35:E37 B40 B44 B49:B51 B57:B58 B62:B63 A74 D74:F74"/>
    </sheetView>
  </sheetViews>
  <sheetFormatPr baseColWidth="10" defaultRowHeight="15" x14ac:dyDescent="0.25"/>
  <cols>
    <col min="1" max="1" width="26.42578125" bestFit="1" customWidth="1"/>
  </cols>
  <sheetData>
    <row r="2" spans="1:12" ht="50.25" customHeight="1" x14ac:dyDescent="0.35">
      <c r="A2" s="42" t="s">
        <v>28</v>
      </c>
      <c r="B2" s="42"/>
      <c r="C2" s="42"/>
      <c r="D2" s="42"/>
      <c r="E2" s="42"/>
      <c r="F2" s="42"/>
      <c r="G2" s="42"/>
      <c r="H2" s="23"/>
      <c r="I2" s="23"/>
      <c r="J2" s="23"/>
      <c r="K2" s="23"/>
      <c r="L2" s="23"/>
    </row>
    <row r="4" spans="1:12" ht="18.75" customHeight="1" x14ac:dyDescent="0.25">
      <c r="A4" s="43" t="s">
        <v>43</v>
      </c>
      <c r="B4" s="43"/>
      <c r="C4" s="43"/>
      <c r="D4" s="43"/>
      <c r="E4" s="43"/>
      <c r="F4" s="43"/>
      <c r="G4" s="43"/>
      <c r="H4" s="22"/>
      <c r="I4" s="22"/>
      <c r="J4" s="22"/>
      <c r="K4" s="22"/>
      <c r="L4" s="22"/>
    </row>
    <row r="5" spans="1:12" ht="18.75" x14ac:dyDescent="0.25">
      <c r="A5" s="43" t="s">
        <v>34</v>
      </c>
      <c r="B5" s="43"/>
      <c r="C5" s="43"/>
      <c r="D5" s="43"/>
      <c r="E5" s="43"/>
      <c r="F5" s="43"/>
      <c r="G5" s="43"/>
    </row>
    <row r="6" spans="1:12" ht="18.75" x14ac:dyDescent="0.3">
      <c r="H6" s="21"/>
      <c r="I6" s="21"/>
      <c r="J6" s="21"/>
      <c r="K6" s="21"/>
      <c r="L6" s="21"/>
    </row>
    <row r="7" spans="1:12" ht="18.75" x14ac:dyDescent="0.3">
      <c r="A7" s="44" t="s">
        <v>23</v>
      </c>
      <c r="B7" s="44"/>
      <c r="C7" s="44"/>
      <c r="D7" s="44"/>
      <c r="E7" s="44"/>
      <c r="F7" s="44"/>
      <c r="G7" s="44"/>
    </row>
    <row r="9" spans="1:12" ht="18.75" x14ac:dyDescent="0.3">
      <c r="A9" s="21" t="s">
        <v>24</v>
      </c>
      <c r="B9" s="45"/>
      <c r="C9" s="45"/>
      <c r="D9" s="45"/>
      <c r="E9" s="45"/>
      <c r="F9" s="45"/>
      <c r="G9" s="45"/>
    </row>
    <row r="10" spans="1:12" ht="18.75" x14ac:dyDescent="0.3">
      <c r="A10" s="21"/>
      <c r="B10" s="45"/>
      <c r="C10" s="45"/>
      <c r="D10" s="45"/>
      <c r="E10" s="45"/>
      <c r="F10" s="45"/>
      <c r="G10" s="45"/>
    </row>
    <row r="11" spans="1:12" ht="18.75" x14ac:dyDescent="0.3">
      <c r="A11" s="21"/>
    </row>
    <row r="12" spans="1:12" ht="18.75" x14ac:dyDescent="0.3">
      <c r="A12" s="21" t="s">
        <v>25</v>
      </c>
      <c r="B12" s="50"/>
      <c r="C12" s="50"/>
      <c r="D12" s="50"/>
      <c r="E12" s="50"/>
      <c r="F12" s="50"/>
      <c r="G12" s="50"/>
    </row>
    <row r="13" spans="1:12" ht="18.75" x14ac:dyDescent="0.3">
      <c r="A13" s="21"/>
    </row>
    <row r="14" spans="1:12" ht="18.75" x14ac:dyDescent="0.3">
      <c r="A14" s="21" t="s">
        <v>26</v>
      </c>
      <c r="B14" s="50"/>
      <c r="C14" s="50"/>
      <c r="D14" s="50"/>
      <c r="E14" s="50"/>
      <c r="F14" s="50"/>
      <c r="G14" s="50"/>
    </row>
    <row r="15" spans="1:12" ht="18.75" x14ac:dyDescent="0.3">
      <c r="A15" s="21"/>
    </row>
    <row r="16" spans="1:12" ht="18.75" x14ac:dyDescent="0.3">
      <c r="A16" s="21" t="s">
        <v>27</v>
      </c>
      <c r="B16" s="50"/>
      <c r="C16" s="50"/>
      <c r="D16" s="50"/>
      <c r="E16" s="50"/>
      <c r="F16" s="50"/>
      <c r="G16" s="50"/>
    </row>
    <row r="18" spans="1:21" x14ac:dyDescent="0.25">
      <c r="A18" s="18" t="s">
        <v>37</v>
      </c>
    </row>
    <row r="19" spans="1:21" x14ac:dyDescent="0.25">
      <c r="A19" s="11"/>
      <c r="B19" s="39" t="s">
        <v>9</v>
      </c>
      <c r="C19" s="40"/>
      <c r="D19" s="41"/>
      <c r="E19" s="36" t="s">
        <v>10</v>
      </c>
      <c r="F19" s="37"/>
      <c r="G19" s="38"/>
    </row>
    <row r="20" spans="1:21" x14ac:dyDescent="0.25">
      <c r="A20" s="12" t="s">
        <v>0</v>
      </c>
      <c r="B20" s="3" t="s">
        <v>4</v>
      </c>
      <c r="C20" s="4" t="s">
        <v>5</v>
      </c>
      <c r="D20" s="5" t="s">
        <v>6</v>
      </c>
      <c r="E20" s="3" t="s">
        <v>4</v>
      </c>
      <c r="F20" s="4" t="s">
        <v>5</v>
      </c>
      <c r="G20" s="5" t="s">
        <v>6</v>
      </c>
    </row>
    <row r="21" spans="1:21" x14ac:dyDescent="0.25">
      <c r="A21" s="13" t="s">
        <v>1</v>
      </c>
      <c r="B21" s="31"/>
      <c r="C21" s="6">
        <v>8</v>
      </c>
      <c r="D21" s="7">
        <f>B21*C21</f>
        <v>0</v>
      </c>
      <c r="E21" s="31"/>
      <c r="F21" s="6">
        <v>22</v>
      </c>
      <c r="G21" s="7">
        <f>E21*F21</f>
        <v>0</v>
      </c>
    </row>
    <row r="22" spans="1:21" x14ac:dyDescent="0.25">
      <c r="A22" s="12" t="s">
        <v>2</v>
      </c>
      <c r="B22" s="31"/>
      <c r="C22" s="6">
        <v>8.5</v>
      </c>
      <c r="D22" s="7">
        <f t="shared" ref="D22:D23" si="0">B22*C22</f>
        <v>0</v>
      </c>
      <c r="E22" s="31"/>
      <c r="F22" s="6">
        <v>22</v>
      </c>
      <c r="G22" s="7">
        <f t="shared" ref="G22:G23" si="1">E22*F22</f>
        <v>0</v>
      </c>
    </row>
    <row r="23" spans="1:21" x14ac:dyDescent="0.25">
      <c r="A23" s="14" t="s">
        <v>3</v>
      </c>
      <c r="B23" s="32"/>
      <c r="C23" s="9">
        <v>9.5</v>
      </c>
      <c r="D23" s="10">
        <f t="shared" si="0"/>
        <v>0</v>
      </c>
      <c r="E23" s="32"/>
      <c r="F23" s="9">
        <v>25</v>
      </c>
      <c r="G23" s="10">
        <f t="shared" si="1"/>
        <v>0</v>
      </c>
      <c r="H23" s="1"/>
      <c r="I23" s="2"/>
      <c r="K23" s="1"/>
      <c r="L23" s="2"/>
      <c r="N23" s="1"/>
      <c r="O23" s="2"/>
      <c r="Q23" s="1"/>
      <c r="T23" s="1"/>
      <c r="U23" s="2"/>
    </row>
    <row r="24" spans="1:21" x14ac:dyDescent="0.25">
      <c r="C24" s="1"/>
      <c r="D24" s="2"/>
      <c r="F24" s="1"/>
      <c r="H24" s="1"/>
      <c r="I24" s="2"/>
      <c r="K24" s="1"/>
      <c r="L24" s="2"/>
      <c r="N24" s="1"/>
      <c r="O24" s="2"/>
      <c r="Q24" s="1"/>
      <c r="T24" s="1"/>
      <c r="U24" s="2"/>
    </row>
    <row r="25" spans="1:21" x14ac:dyDescent="0.25">
      <c r="A25" s="18" t="s">
        <v>18</v>
      </c>
      <c r="C25" s="1"/>
      <c r="D25" s="2"/>
      <c r="F25" s="1"/>
      <c r="N25" s="1"/>
      <c r="O25" s="2"/>
      <c r="Q25" s="1"/>
      <c r="T25" s="1"/>
      <c r="U25" s="2"/>
    </row>
    <row r="26" spans="1:21" x14ac:dyDescent="0.25">
      <c r="A26" s="11"/>
      <c r="B26" s="36" t="s">
        <v>11</v>
      </c>
      <c r="C26" s="37"/>
      <c r="D26" s="38"/>
      <c r="E26" s="36" t="s">
        <v>12</v>
      </c>
      <c r="F26" s="37"/>
      <c r="G26" s="38"/>
      <c r="N26" s="1"/>
      <c r="O26" s="2"/>
      <c r="Q26" s="1"/>
      <c r="T26" s="1"/>
      <c r="U26" s="2"/>
    </row>
    <row r="27" spans="1:21" x14ac:dyDescent="0.25">
      <c r="A27" s="12" t="s">
        <v>0</v>
      </c>
      <c r="B27" s="3" t="s">
        <v>4</v>
      </c>
      <c r="C27" s="4" t="s">
        <v>5</v>
      </c>
      <c r="D27" s="5" t="s">
        <v>6</v>
      </c>
      <c r="E27" s="3" t="s">
        <v>4</v>
      </c>
      <c r="F27" s="4" t="s">
        <v>5</v>
      </c>
      <c r="G27" s="5" t="s">
        <v>6</v>
      </c>
      <c r="N27" s="1"/>
      <c r="O27" s="2"/>
      <c r="Q27" s="1"/>
      <c r="T27" s="1"/>
      <c r="U27" s="2"/>
    </row>
    <row r="28" spans="1:21" x14ac:dyDescent="0.25">
      <c r="A28" s="13" t="s">
        <v>1</v>
      </c>
      <c r="B28" s="31"/>
      <c r="C28" s="6">
        <v>6</v>
      </c>
      <c r="D28" s="7">
        <f>B28*C28</f>
        <v>0</v>
      </c>
      <c r="E28" s="31"/>
      <c r="F28" s="6">
        <v>8.5</v>
      </c>
      <c r="G28" s="7">
        <f>E28*F28</f>
        <v>0</v>
      </c>
      <c r="N28" s="1"/>
      <c r="O28" s="2"/>
      <c r="Q28" s="1"/>
      <c r="T28" s="1"/>
      <c r="U28" s="2"/>
    </row>
    <row r="29" spans="1:21" x14ac:dyDescent="0.25">
      <c r="A29" s="12" t="s">
        <v>2</v>
      </c>
      <c r="B29" s="31"/>
      <c r="C29" s="6">
        <v>7</v>
      </c>
      <c r="D29" s="7">
        <f t="shared" ref="D29:D30" si="2">B29*C29</f>
        <v>0</v>
      </c>
      <c r="E29" s="31"/>
      <c r="F29" s="6">
        <v>9.5</v>
      </c>
      <c r="G29" s="7">
        <f t="shared" ref="G29:G30" si="3">E29*F29</f>
        <v>0</v>
      </c>
      <c r="N29" s="1"/>
      <c r="O29" s="2"/>
      <c r="Q29" s="1"/>
      <c r="T29" s="1"/>
      <c r="U29" s="2"/>
    </row>
    <row r="30" spans="1:21" x14ac:dyDescent="0.25">
      <c r="A30" s="14" t="s">
        <v>3</v>
      </c>
      <c r="B30" s="32"/>
      <c r="C30" s="9">
        <v>8</v>
      </c>
      <c r="D30" s="10">
        <f t="shared" si="2"/>
        <v>0</v>
      </c>
      <c r="E30" s="32"/>
      <c r="F30" s="9">
        <v>11.5</v>
      </c>
      <c r="G30" s="10">
        <f t="shared" si="3"/>
        <v>0</v>
      </c>
      <c r="H30" s="19"/>
      <c r="I30" s="2"/>
      <c r="K30" s="19"/>
      <c r="L30" s="2"/>
      <c r="N30" s="1"/>
      <c r="O30" s="2"/>
      <c r="Q30" s="1"/>
      <c r="T30" s="1"/>
      <c r="U30" s="2"/>
    </row>
    <row r="31" spans="1:21" x14ac:dyDescent="0.25">
      <c r="C31" s="19"/>
      <c r="D31" s="2"/>
      <c r="F31" s="19"/>
      <c r="G31" s="2"/>
      <c r="H31" s="19"/>
      <c r="I31" s="2"/>
      <c r="K31" s="19"/>
      <c r="L31" s="2"/>
      <c r="N31" s="1"/>
      <c r="O31" s="2"/>
      <c r="Q31" s="1"/>
      <c r="T31" s="1"/>
      <c r="U31" s="2"/>
    </row>
    <row r="32" spans="1:21" x14ac:dyDescent="0.25">
      <c r="A32" s="18" t="s">
        <v>18</v>
      </c>
      <c r="C32" s="19"/>
      <c r="D32" s="2"/>
      <c r="F32" s="19"/>
      <c r="G32" s="2"/>
      <c r="H32" s="19"/>
      <c r="I32" s="2"/>
      <c r="K32" s="19"/>
      <c r="L32" s="2"/>
      <c r="N32" s="1"/>
      <c r="O32" s="2"/>
      <c r="Q32" s="1"/>
      <c r="T32" s="1"/>
      <c r="U32" s="2"/>
    </row>
    <row r="33" spans="1:21" x14ac:dyDescent="0.25">
      <c r="A33" s="11"/>
      <c r="B33" s="36" t="s">
        <v>13</v>
      </c>
      <c r="C33" s="37"/>
      <c r="D33" s="38"/>
      <c r="E33" s="36" t="s">
        <v>14</v>
      </c>
      <c r="F33" s="37"/>
      <c r="G33" s="38"/>
      <c r="H33" s="19"/>
      <c r="I33" s="2"/>
      <c r="K33" s="19"/>
      <c r="L33" s="2"/>
      <c r="N33" s="1"/>
      <c r="O33" s="2"/>
      <c r="Q33" s="1"/>
      <c r="T33" s="1"/>
      <c r="U33" s="2"/>
    </row>
    <row r="34" spans="1:21" x14ac:dyDescent="0.25">
      <c r="A34" s="12" t="s">
        <v>0</v>
      </c>
      <c r="B34" s="3" t="s">
        <v>4</v>
      </c>
      <c r="C34" s="4" t="s">
        <v>5</v>
      </c>
      <c r="D34" s="5" t="s">
        <v>6</v>
      </c>
      <c r="E34" s="3" t="s">
        <v>4</v>
      </c>
      <c r="F34" s="4" t="s">
        <v>5</v>
      </c>
      <c r="G34" s="5" t="s">
        <v>6</v>
      </c>
      <c r="H34" s="19"/>
      <c r="I34" s="2"/>
      <c r="K34" s="19"/>
      <c r="L34" s="2"/>
      <c r="N34" s="1"/>
      <c r="O34" s="2"/>
      <c r="Q34" s="1"/>
      <c r="T34" s="1"/>
      <c r="U34" s="2"/>
    </row>
    <row r="35" spans="1:21" x14ac:dyDescent="0.25">
      <c r="A35" s="13" t="s">
        <v>1</v>
      </c>
      <c r="B35" s="31"/>
      <c r="C35" s="6">
        <v>8</v>
      </c>
      <c r="D35" s="7">
        <f>B35*C35</f>
        <v>0</v>
      </c>
      <c r="E35" s="31"/>
      <c r="F35" s="6">
        <v>22</v>
      </c>
      <c r="G35" s="7">
        <f>E35*F35</f>
        <v>0</v>
      </c>
      <c r="H35" s="19"/>
      <c r="I35" s="2"/>
      <c r="K35" s="19"/>
      <c r="L35" s="2"/>
      <c r="N35" s="1"/>
      <c r="O35" s="2"/>
      <c r="Q35" s="1"/>
      <c r="T35" s="1"/>
      <c r="U35" s="2"/>
    </row>
    <row r="36" spans="1:21" x14ac:dyDescent="0.25">
      <c r="A36" s="12" t="s">
        <v>2</v>
      </c>
      <c r="B36" s="31"/>
      <c r="C36" s="6">
        <v>8.5</v>
      </c>
      <c r="D36" s="7">
        <f t="shared" ref="D36:D37" si="4">B36*C36</f>
        <v>0</v>
      </c>
      <c r="E36" s="31"/>
      <c r="F36" s="6">
        <v>22</v>
      </c>
      <c r="G36" s="7">
        <f t="shared" ref="G36:G37" si="5">E36*F36</f>
        <v>0</v>
      </c>
      <c r="H36" s="19"/>
      <c r="I36" s="2"/>
      <c r="K36" s="19"/>
      <c r="L36" s="2"/>
      <c r="N36" s="1"/>
      <c r="O36" s="2"/>
      <c r="Q36" s="1"/>
      <c r="T36" s="1"/>
      <c r="U36" s="2"/>
    </row>
    <row r="37" spans="1:21" x14ac:dyDescent="0.25">
      <c r="A37" s="14" t="s">
        <v>3</v>
      </c>
      <c r="B37" s="32"/>
      <c r="C37" s="9">
        <v>9.5</v>
      </c>
      <c r="D37" s="10">
        <f t="shared" si="4"/>
        <v>0</v>
      </c>
      <c r="E37" s="32"/>
      <c r="F37" s="9">
        <v>25</v>
      </c>
      <c r="G37" s="10">
        <f t="shared" si="5"/>
        <v>0</v>
      </c>
      <c r="H37" s="19"/>
      <c r="I37" s="2"/>
      <c r="K37" s="19"/>
      <c r="L37" s="2"/>
      <c r="N37" s="1"/>
      <c r="O37" s="2"/>
      <c r="Q37" s="1"/>
      <c r="T37" s="1"/>
      <c r="U37" s="2"/>
    </row>
    <row r="38" spans="1:21" x14ac:dyDescent="0.25">
      <c r="A38" s="19"/>
      <c r="B38" s="19"/>
      <c r="C38" s="19"/>
      <c r="D38" s="19"/>
      <c r="E38" s="19"/>
      <c r="F38" s="19"/>
      <c r="G38" s="2"/>
      <c r="H38" s="19"/>
      <c r="I38" s="2"/>
      <c r="K38" s="19"/>
      <c r="L38" s="2"/>
      <c r="N38" s="1"/>
      <c r="O38" s="2"/>
      <c r="Q38" s="1"/>
      <c r="T38" s="1"/>
      <c r="U38" s="2"/>
    </row>
    <row r="39" spans="1:21" x14ac:dyDescent="0.25">
      <c r="A39" s="46" t="s">
        <v>38</v>
      </c>
      <c r="B39" s="27" t="s">
        <v>4</v>
      </c>
      <c r="C39" s="27" t="s">
        <v>35</v>
      </c>
      <c r="D39" s="28" t="s">
        <v>6</v>
      </c>
      <c r="E39" s="19"/>
      <c r="F39" s="19"/>
      <c r="G39" s="2"/>
      <c r="H39" s="19"/>
      <c r="I39" s="2"/>
      <c r="K39" s="19"/>
      <c r="L39" s="2"/>
      <c r="N39" s="1"/>
      <c r="O39" s="2"/>
      <c r="Q39" s="1"/>
      <c r="T39" s="1"/>
      <c r="U39" s="2"/>
    </row>
    <row r="40" spans="1:21" x14ac:dyDescent="0.25">
      <c r="A40" s="47"/>
      <c r="B40" s="33"/>
      <c r="C40" s="9">
        <v>7</v>
      </c>
      <c r="D40" s="29">
        <f>B40*C40</f>
        <v>0</v>
      </c>
      <c r="E40" s="19"/>
      <c r="F40" s="19"/>
      <c r="G40" s="2"/>
      <c r="H40" s="19"/>
      <c r="I40" s="2"/>
      <c r="K40" s="19"/>
      <c r="L40" s="2"/>
      <c r="N40" s="1"/>
      <c r="O40" s="2"/>
      <c r="Q40" s="1"/>
      <c r="T40" s="1"/>
      <c r="U40" s="2"/>
    </row>
    <row r="41" spans="1:21" x14ac:dyDescent="0.25">
      <c r="C41" s="19"/>
      <c r="D41" s="2"/>
      <c r="F41" s="19"/>
      <c r="G41" s="2"/>
      <c r="H41" s="19"/>
      <c r="I41" s="2"/>
      <c r="K41" s="19"/>
      <c r="L41" s="2"/>
      <c r="N41" s="1"/>
      <c r="O41" s="2"/>
      <c r="Q41" s="1"/>
      <c r="T41" s="1"/>
      <c r="U41" s="2"/>
    </row>
    <row r="42" spans="1:21" x14ac:dyDescent="0.25">
      <c r="A42" s="15"/>
      <c r="B42" s="37" t="s">
        <v>20</v>
      </c>
      <c r="C42" s="37"/>
      <c r="D42" s="38"/>
      <c r="F42" s="19"/>
      <c r="G42" s="2"/>
      <c r="H42" s="19"/>
      <c r="I42" s="2"/>
      <c r="K42" s="19"/>
      <c r="L42" s="2"/>
      <c r="N42" s="1"/>
      <c r="O42" s="2"/>
      <c r="Q42" s="1"/>
      <c r="T42" s="1"/>
      <c r="U42" s="2"/>
    </row>
    <row r="43" spans="1:21" x14ac:dyDescent="0.25">
      <c r="A43" s="20" t="s">
        <v>22</v>
      </c>
      <c r="B43" s="4" t="s">
        <v>4</v>
      </c>
      <c r="C43" s="4" t="s">
        <v>5</v>
      </c>
      <c r="D43" s="5" t="s">
        <v>6</v>
      </c>
      <c r="F43" s="19"/>
      <c r="G43" s="2"/>
      <c r="H43" s="19"/>
      <c r="I43" s="2"/>
      <c r="K43" s="19"/>
      <c r="L43" s="2"/>
      <c r="N43" s="1"/>
      <c r="O43" s="2"/>
      <c r="Q43" s="1"/>
      <c r="T43" s="1"/>
      <c r="U43" s="2"/>
    </row>
    <row r="44" spans="1:21" x14ac:dyDescent="0.25">
      <c r="A44" s="8" t="s">
        <v>21</v>
      </c>
      <c r="B44" s="34"/>
      <c r="C44" s="9">
        <v>6</v>
      </c>
      <c r="D44" s="10">
        <f t="shared" ref="D44" si="6">B44*C44</f>
        <v>0</v>
      </c>
      <c r="F44" s="19"/>
      <c r="G44" s="2"/>
      <c r="H44" s="19"/>
      <c r="I44" s="2"/>
      <c r="K44" s="19"/>
      <c r="L44" s="2"/>
      <c r="N44" s="1"/>
      <c r="O44" s="2"/>
      <c r="Q44" s="1"/>
      <c r="T44" s="1"/>
      <c r="U44" s="2"/>
    </row>
    <row r="45" spans="1:21" x14ac:dyDescent="0.25">
      <c r="C45" s="19"/>
      <c r="D45" s="2"/>
      <c r="F45" s="19"/>
      <c r="G45" s="2"/>
      <c r="H45" s="19"/>
      <c r="I45" s="2"/>
      <c r="K45" s="19"/>
      <c r="L45" s="2"/>
      <c r="N45" s="1"/>
      <c r="O45" s="2"/>
      <c r="Q45" s="1"/>
      <c r="T45" s="1"/>
      <c r="U45" s="2"/>
    </row>
    <row r="46" spans="1:21" x14ac:dyDescent="0.25">
      <c r="A46" s="18" t="s">
        <v>19</v>
      </c>
      <c r="C46" s="1"/>
      <c r="D46" s="2"/>
      <c r="F46" s="1"/>
      <c r="H46" s="1"/>
      <c r="I46" s="2"/>
      <c r="K46" s="1"/>
      <c r="L46" s="2"/>
      <c r="N46" s="1"/>
      <c r="O46" s="2"/>
      <c r="Q46" s="1"/>
      <c r="T46" s="1"/>
      <c r="U46" s="2"/>
    </row>
    <row r="47" spans="1:21" x14ac:dyDescent="0.25">
      <c r="A47" s="11"/>
      <c r="B47" s="39" t="s">
        <v>15</v>
      </c>
      <c r="C47" s="40"/>
      <c r="D47" s="41"/>
      <c r="F47" s="1"/>
      <c r="H47" s="1"/>
      <c r="I47" s="2"/>
      <c r="K47" s="1"/>
      <c r="L47" s="2"/>
      <c r="N47" s="1"/>
      <c r="O47" s="2"/>
      <c r="Q47" s="1"/>
      <c r="T47" s="1"/>
      <c r="U47" s="2"/>
    </row>
    <row r="48" spans="1:21" x14ac:dyDescent="0.25">
      <c r="A48" s="12" t="s">
        <v>0</v>
      </c>
      <c r="B48" s="3" t="s">
        <v>4</v>
      </c>
      <c r="C48" s="4" t="s">
        <v>5</v>
      </c>
      <c r="D48" s="5" t="s">
        <v>6</v>
      </c>
      <c r="F48" s="1"/>
      <c r="H48" s="1"/>
      <c r="I48" s="2"/>
      <c r="K48" s="1"/>
      <c r="L48" s="2"/>
      <c r="N48" s="1"/>
      <c r="O48" s="2"/>
      <c r="Q48" s="1"/>
      <c r="T48" s="1"/>
      <c r="U48" s="2"/>
    </row>
    <row r="49" spans="1:21" x14ac:dyDescent="0.25">
      <c r="A49" s="13" t="s">
        <v>1</v>
      </c>
      <c r="B49" s="31"/>
      <c r="C49" s="6">
        <v>6</v>
      </c>
      <c r="D49" s="7">
        <f>B49*C49</f>
        <v>0</v>
      </c>
      <c r="F49" s="1"/>
      <c r="H49" s="1"/>
      <c r="I49" s="2"/>
      <c r="K49" s="1"/>
      <c r="L49" s="2"/>
      <c r="N49" s="1"/>
      <c r="O49" s="2"/>
      <c r="Q49" s="1"/>
      <c r="T49" s="1"/>
      <c r="U49" s="2"/>
    </row>
    <row r="50" spans="1:21" x14ac:dyDescent="0.25">
      <c r="A50" s="12" t="s">
        <v>2</v>
      </c>
      <c r="B50" s="31"/>
      <c r="C50" s="6">
        <v>7</v>
      </c>
      <c r="D50" s="7">
        <f t="shared" ref="D50:D51" si="7">B50*C50</f>
        <v>0</v>
      </c>
      <c r="F50" s="1"/>
      <c r="H50" s="1"/>
      <c r="I50" s="2"/>
      <c r="K50" s="1"/>
      <c r="L50" s="2"/>
      <c r="N50" s="1"/>
      <c r="O50" s="2"/>
      <c r="Q50" s="1"/>
      <c r="T50" s="1"/>
      <c r="U50" s="2"/>
    </row>
    <row r="51" spans="1:21" x14ac:dyDescent="0.25">
      <c r="A51" s="14" t="s">
        <v>3</v>
      </c>
      <c r="B51" s="32"/>
      <c r="C51" s="9">
        <v>8</v>
      </c>
      <c r="D51" s="10">
        <f t="shared" si="7"/>
        <v>0</v>
      </c>
      <c r="F51" s="1"/>
      <c r="H51" s="1"/>
      <c r="I51" s="2"/>
      <c r="K51" s="1"/>
      <c r="L51" s="2"/>
      <c r="N51" s="1"/>
      <c r="O51" s="2"/>
      <c r="Q51" s="1"/>
      <c r="T51" s="1"/>
      <c r="U51" s="2"/>
    </row>
    <row r="52" spans="1:21" x14ac:dyDescent="0.25">
      <c r="C52" s="1"/>
      <c r="D52" s="2"/>
      <c r="F52" s="1"/>
    </row>
    <row r="53" spans="1:21" x14ac:dyDescent="0.25">
      <c r="C53" s="19"/>
      <c r="D53" s="2"/>
      <c r="F53" s="19"/>
      <c r="G53" s="2"/>
      <c r="H53" s="19"/>
      <c r="I53" s="2"/>
      <c r="K53" s="19"/>
      <c r="L53" s="2"/>
      <c r="N53" s="1"/>
      <c r="O53" s="2"/>
      <c r="Q53" s="1"/>
      <c r="T53" s="1"/>
      <c r="U53" s="2"/>
    </row>
    <row r="54" spans="1:21" x14ac:dyDescent="0.25">
      <c r="A54" s="18"/>
      <c r="C54" s="19"/>
      <c r="D54" s="2"/>
      <c r="F54" s="19"/>
      <c r="G54" s="2"/>
      <c r="H54" s="19"/>
      <c r="I54" s="2"/>
      <c r="K54" s="19"/>
      <c r="L54" s="2"/>
      <c r="N54" s="1"/>
      <c r="O54" s="2"/>
      <c r="Q54" s="1"/>
      <c r="T54" s="1"/>
      <c r="U54" s="2"/>
    </row>
    <row r="55" spans="1:21" x14ac:dyDescent="0.25">
      <c r="A55" s="18" t="s">
        <v>29</v>
      </c>
      <c r="C55" s="19"/>
      <c r="D55" s="2"/>
      <c r="F55" s="19"/>
      <c r="G55" s="2"/>
      <c r="H55" s="19"/>
      <c r="I55" s="2"/>
      <c r="K55" s="19"/>
      <c r="L55" s="2"/>
      <c r="N55" s="1"/>
      <c r="O55" s="2"/>
      <c r="Q55" s="1"/>
      <c r="T55" s="1"/>
      <c r="U55" s="2"/>
    </row>
    <row r="56" spans="1:21" x14ac:dyDescent="0.25">
      <c r="A56" s="11" t="s">
        <v>7</v>
      </c>
      <c r="B56" s="15" t="s">
        <v>4</v>
      </c>
      <c r="C56" s="16" t="s">
        <v>5</v>
      </c>
      <c r="D56" s="17" t="s">
        <v>6</v>
      </c>
      <c r="F56" s="19"/>
      <c r="G56" s="2"/>
      <c r="H56" s="19"/>
      <c r="I56" s="2"/>
      <c r="K56" s="19"/>
      <c r="L56" s="2"/>
      <c r="N56" s="1"/>
      <c r="O56" s="2"/>
      <c r="Q56" s="1"/>
      <c r="T56" s="1"/>
      <c r="U56" s="2"/>
    </row>
    <row r="57" spans="1:21" x14ac:dyDescent="0.25">
      <c r="A57" s="12" t="s">
        <v>8</v>
      </c>
      <c r="B57" s="31"/>
      <c r="C57" s="6">
        <v>17</v>
      </c>
      <c r="D57" s="7">
        <f>B57*C57</f>
        <v>0</v>
      </c>
      <c r="F57" s="19"/>
      <c r="G57" s="2"/>
      <c r="H57" s="19"/>
      <c r="I57" s="2"/>
      <c r="K57" s="19"/>
      <c r="L57" s="2"/>
      <c r="N57" s="1"/>
      <c r="O57" s="2"/>
      <c r="Q57" s="1"/>
      <c r="T57" s="1"/>
      <c r="U57" s="2"/>
    </row>
    <row r="58" spans="1:21" x14ac:dyDescent="0.25">
      <c r="A58" s="14" t="s">
        <v>42</v>
      </c>
      <c r="B58" s="32"/>
      <c r="C58" s="9">
        <v>17</v>
      </c>
      <c r="D58" s="10">
        <f>B58*C58</f>
        <v>0</v>
      </c>
      <c r="F58" s="19"/>
      <c r="G58" s="2"/>
      <c r="H58" s="19"/>
      <c r="I58" s="2"/>
      <c r="K58" s="19"/>
      <c r="L58" s="2"/>
      <c r="N58" s="1"/>
      <c r="O58" s="2"/>
      <c r="Q58" s="1"/>
      <c r="T58" s="1"/>
      <c r="U58" s="2"/>
    </row>
    <row r="59" spans="1:21" x14ac:dyDescent="0.25">
      <c r="C59" s="19"/>
      <c r="D59" s="2"/>
      <c r="F59" s="19"/>
      <c r="G59" s="2"/>
      <c r="H59" s="1"/>
      <c r="I59" s="2"/>
      <c r="K59" s="1"/>
      <c r="L59" s="2"/>
      <c r="N59" s="1"/>
      <c r="O59" s="2"/>
      <c r="Q59" s="1"/>
      <c r="T59" s="1"/>
      <c r="U59" s="2"/>
    </row>
    <row r="60" spans="1:21" x14ac:dyDescent="0.25">
      <c r="A60" s="18" t="s">
        <v>30</v>
      </c>
    </row>
    <row r="61" spans="1:21" x14ac:dyDescent="0.25">
      <c r="A61" s="11" t="s">
        <v>31</v>
      </c>
      <c r="B61" s="15" t="s">
        <v>4</v>
      </c>
      <c r="C61" s="16" t="s">
        <v>5</v>
      </c>
      <c r="D61" s="17" t="s">
        <v>6</v>
      </c>
    </row>
    <row r="62" spans="1:21" x14ac:dyDescent="0.25">
      <c r="A62" s="12" t="s">
        <v>16</v>
      </c>
      <c r="B62" s="31"/>
      <c r="C62" s="6">
        <v>20</v>
      </c>
      <c r="D62" s="7">
        <f>B62*C62</f>
        <v>0</v>
      </c>
    </row>
    <row r="63" spans="1:21" x14ac:dyDescent="0.25">
      <c r="A63" s="14" t="s">
        <v>17</v>
      </c>
      <c r="B63" s="32"/>
      <c r="C63" s="9">
        <v>23</v>
      </c>
      <c r="D63" s="10">
        <f t="shared" ref="D63" si="8">B63*C63</f>
        <v>0</v>
      </c>
    </row>
    <row r="64" spans="1:21" x14ac:dyDescent="0.25">
      <c r="C64" s="1"/>
      <c r="D64" s="2"/>
    </row>
    <row r="65" spans="1:7" ht="18.75" x14ac:dyDescent="0.3">
      <c r="A65" s="24" t="s">
        <v>36</v>
      </c>
      <c r="C65" s="26"/>
      <c r="D65" s="48">
        <f>D21+D22+D23+G21+G22+G23+D28+D29+D30+G28+G29+G30+D35+D36+D37+G35+G36+G37+D40+D44+D57+D58+D49+D50+D51+D62+D63</f>
        <v>0</v>
      </c>
      <c r="E65" s="48"/>
      <c r="F65" s="48"/>
    </row>
    <row r="66" spans="1:7" ht="18.75" x14ac:dyDescent="0.3">
      <c r="A66" s="24"/>
      <c r="B66" s="25"/>
      <c r="C66" s="25"/>
      <c r="D66" s="25"/>
    </row>
    <row r="67" spans="1:7" x14ac:dyDescent="0.25">
      <c r="A67" t="s">
        <v>32</v>
      </c>
    </row>
    <row r="69" spans="1:7" ht="18.75" x14ac:dyDescent="0.3">
      <c r="A69" s="24" t="s">
        <v>33</v>
      </c>
      <c r="C69" s="26"/>
      <c r="D69" s="48">
        <f>D65/2</f>
        <v>0</v>
      </c>
      <c r="E69" s="48"/>
      <c r="F69" s="48"/>
    </row>
    <row r="73" spans="1:7" x14ac:dyDescent="0.25">
      <c r="A73" t="s">
        <v>39</v>
      </c>
      <c r="D73" t="s">
        <v>40</v>
      </c>
    </row>
    <row r="74" spans="1:7" x14ac:dyDescent="0.25">
      <c r="A74" s="35"/>
      <c r="D74" s="51"/>
      <c r="E74" s="51"/>
      <c r="F74" s="51"/>
    </row>
    <row r="76" spans="1:7" x14ac:dyDescent="0.25">
      <c r="A76" s="30"/>
      <c r="B76" s="30"/>
      <c r="C76" s="30"/>
      <c r="D76" s="30"/>
      <c r="E76" s="30"/>
      <c r="F76" s="30"/>
      <c r="G76" s="30"/>
    </row>
    <row r="77" spans="1:7" ht="15" customHeight="1" x14ac:dyDescent="0.25">
      <c r="A77" s="49" t="s">
        <v>41</v>
      </c>
      <c r="B77" s="49"/>
      <c r="C77" s="49"/>
      <c r="D77" s="49"/>
      <c r="E77" s="49"/>
      <c r="F77" s="49"/>
      <c r="G77" s="49"/>
    </row>
    <row r="78" spans="1:7" x14ac:dyDescent="0.25">
      <c r="A78" s="49"/>
      <c r="B78" s="49"/>
      <c r="C78" s="49"/>
      <c r="D78" s="49"/>
      <c r="E78" s="49"/>
      <c r="F78" s="49"/>
      <c r="G78" s="49"/>
    </row>
    <row r="79" spans="1:7" x14ac:dyDescent="0.25">
      <c r="A79" s="49"/>
      <c r="B79" s="49"/>
      <c r="C79" s="49"/>
      <c r="D79" s="49"/>
      <c r="E79" s="49"/>
      <c r="F79" s="49"/>
      <c r="G79" s="49"/>
    </row>
    <row r="80" spans="1:7" x14ac:dyDescent="0.25">
      <c r="A80" s="49"/>
      <c r="B80" s="49"/>
      <c r="C80" s="49"/>
      <c r="D80" s="49"/>
      <c r="E80" s="49"/>
      <c r="F80" s="49"/>
      <c r="G80" s="49"/>
    </row>
    <row r="81" spans="1:7" x14ac:dyDescent="0.25">
      <c r="A81" s="49"/>
      <c r="B81" s="49"/>
      <c r="C81" s="49"/>
      <c r="D81" s="49"/>
      <c r="E81" s="49"/>
      <c r="F81" s="49"/>
      <c r="G81" s="49"/>
    </row>
    <row r="82" spans="1:7" x14ac:dyDescent="0.25">
      <c r="A82" s="49"/>
      <c r="B82" s="49"/>
      <c r="C82" s="49"/>
      <c r="D82" s="49"/>
      <c r="E82" s="49"/>
      <c r="F82" s="49"/>
      <c r="G82" s="49"/>
    </row>
    <row r="83" spans="1:7" x14ac:dyDescent="0.25">
      <c r="A83" s="49"/>
      <c r="B83" s="49"/>
      <c r="C83" s="49"/>
      <c r="D83" s="49"/>
      <c r="E83" s="49"/>
      <c r="F83" s="49"/>
      <c r="G83" s="49"/>
    </row>
    <row r="84" spans="1:7" x14ac:dyDescent="0.25">
      <c r="A84" s="49"/>
      <c r="B84" s="49"/>
      <c r="C84" s="49"/>
      <c r="D84" s="49"/>
      <c r="E84" s="49"/>
      <c r="F84" s="49"/>
      <c r="G84" s="49"/>
    </row>
    <row r="85" spans="1:7" x14ac:dyDescent="0.25">
      <c r="A85" s="49"/>
      <c r="B85" s="49"/>
      <c r="C85" s="49"/>
      <c r="D85" s="49"/>
      <c r="E85" s="49"/>
      <c r="F85" s="49"/>
      <c r="G85" s="49"/>
    </row>
    <row r="86" spans="1:7" x14ac:dyDescent="0.25">
      <c r="A86" s="49"/>
      <c r="B86" s="49"/>
      <c r="C86" s="49"/>
      <c r="D86" s="49"/>
      <c r="E86" s="49"/>
      <c r="F86" s="49"/>
      <c r="G86" s="49"/>
    </row>
    <row r="87" spans="1:7" x14ac:dyDescent="0.25">
      <c r="A87" s="49"/>
      <c r="B87" s="49"/>
      <c r="C87" s="49"/>
      <c r="D87" s="49"/>
      <c r="E87" s="49"/>
      <c r="F87" s="49"/>
      <c r="G87" s="49"/>
    </row>
    <row r="88" spans="1:7" x14ac:dyDescent="0.25">
      <c r="A88" s="49"/>
      <c r="B88" s="49"/>
      <c r="C88" s="49"/>
      <c r="D88" s="49"/>
      <c r="E88" s="49"/>
      <c r="F88" s="49"/>
      <c r="G88" s="49"/>
    </row>
    <row r="89" spans="1:7" x14ac:dyDescent="0.25">
      <c r="A89" s="49"/>
      <c r="B89" s="49"/>
      <c r="C89" s="49"/>
      <c r="D89" s="49"/>
      <c r="E89" s="49"/>
      <c r="F89" s="49"/>
      <c r="G89" s="49"/>
    </row>
    <row r="90" spans="1:7" x14ac:dyDescent="0.25">
      <c r="A90" s="49"/>
      <c r="B90" s="49"/>
      <c r="C90" s="49"/>
      <c r="D90" s="49"/>
      <c r="E90" s="49"/>
      <c r="F90" s="49"/>
      <c r="G90" s="49"/>
    </row>
    <row r="91" spans="1:7" x14ac:dyDescent="0.25">
      <c r="A91" s="49"/>
      <c r="B91" s="49"/>
      <c r="C91" s="49"/>
      <c r="D91" s="49"/>
      <c r="E91" s="49"/>
      <c r="F91" s="49"/>
      <c r="G91" s="49"/>
    </row>
    <row r="92" spans="1:7" x14ac:dyDescent="0.25">
      <c r="A92" s="49"/>
      <c r="B92" s="49"/>
      <c r="C92" s="49"/>
      <c r="D92" s="49"/>
      <c r="E92" s="49"/>
      <c r="F92" s="49"/>
      <c r="G92" s="49"/>
    </row>
    <row r="93" spans="1:7" x14ac:dyDescent="0.25">
      <c r="A93" s="49"/>
      <c r="B93" s="49"/>
      <c r="C93" s="49"/>
      <c r="D93" s="49"/>
      <c r="E93" s="49"/>
      <c r="F93" s="49"/>
      <c r="G93" s="49"/>
    </row>
    <row r="94" spans="1:7" x14ac:dyDescent="0.25">
      <c r="A94" s="49"/>
      <c r="B94" s="49"/>
      <c r="C94" s="49"/>
      <c r="D94" s="49"/>
      <c r="E94" s="49"/>
      <c r="F94" s="49"/>
      <c r="G94" s="49"/>
    </row>
    <row r="95" spans="1:7" x14ac:dyDescent="0.25">
      <c r="A95" s="49"/>
      <c r="B95" s="49"/>
      <c r="C95" s="49"/>
      <c r="D95" s="49"/>
      <c r="E95" s="49"/>
      <c r="F95" s="49"/>
      <c r="G95" s="49"/>
    </row>
    <row r="96" spans="1:7" x14ac:dyDescent="0.25">
      <c r="A96" s="49"/>
      <c r="B96" s="49"/>
      <c r="C96" s="49"/>
      <c r="D96" s="49"/>
      <c r="E96" s="49"/>
      <c r="F96" s="49"/>
      <c r="G96" s="49"/>
    </row>
    <row r="97" spans="1:7" x14ac:dyDescent="0.25">
      <c r="A97" s="49"/>
      <c r="B97" s="49"/>
      <c r="C97" s="49"/>
      <c r="D97" s="49"/>
      <c r="E97" s="49"/>
      <c r="F97" s="49"/>
      <c r="G97" s="49"/>
    </row>
    <row r="98" spans="1:7" x14ac:dyDescent="0.25">
      <c r="A98" s="49"/>
      <c r="B98" s="49"/>
      <c r="C98" s="49"/>
      <c r="D98" s="49"/>
      <c r="E98" s="49"/>
      <c r="F98" s="49"/>
      <c r="G98" s="49"/>
    </row>
    <row r="99" spans="1:7" x14ac:dyDescent="0.25">
      <c r="A99" s="49"/>
      <c r="B99" s="49"/>
      <c r="C99" s="49"/>
      <c r="D99" s="49"/>
      <c r="E99" s="49"/>
      <c r="F99" s="49"/>
      <c r="G99" s="49"/>
    </row>
    <row r="100" spans="1:7" x14ac:dyDescent="0.25">
      <c r="A100" s="49"/>
      <c r="B100" s="49"/>
      <c r="C100" s="49"/>
      <c r="D100" s="49"/>
      <c r="E100" s="49"/>
      <c r="F100" s="49"/>
      <c r="G100" s="49"/>
    </row>
    <row r="101" spans="1:7" x14ac:dyDescent="0.25">
      <c r="A101" s="49"/>
      <c r="B101" s="49"/>
      <c r="C101" s="49"/>
      <c r="D101" s="49"/>
      <c r="E101" s="49"/>
      <c r="F101" s="49"/>
      <c r="G101" s="49"/>
    </row>
    <row r="102" spans="1:7" x14ac:dyDescent="0.25">
      <c r="A102" s="49"/>
      <c r="B102" s="49"/>
      <c r="C102" s="49"/>
      <c r="D102" s="49"/>
      <c r="E102" s="49"/>
      <c r="F102" s="49"/>
      <c r="G102" s="49"/>
    </row>
    <row r="103" spans="1:7" x14ac:dyDescent="0.25">
      <c r="A103" s="30"/>
      <c r="B103" s="30"/>
      <c r="C103" s="30"/>
      <c r="D103" s="30"/>
      <c r="E103" s="30"/>
      <c r="F103" s="30"/>
      <c r="G103" s="30"/>
    </row>
    <row r="104" spans="1:7" x14ac:dyDescent="0.25">
      <c r="A104" s="30"/>
      <c r="B104" s="30"/>
      <c r="C104" s="30"/>
      <c r="D104" s="30"/>
      <c r="E104" s="30"/>
      <c r="F104" s="30"/>
      <c r="G104" s="30"/>
    </row>
    <row r="105" spans="1:7" x14ac:dyDescent="0.25">
      <c r="A105" s="30"/>
      <c r="B105" s="30"/>
      <c r="C105" s="30"/>
      <c r="D105" s="30"/>
      <c r="E105" s="30"/>
      <c r="F105" s="30"/>
      <c r="G105" s="30"/>
    </row>
    <row r="106" spans="1:7" x14ac:dyDescent="0.25">
      <c r="A106" s="30"/>
      <c r="B106" s="30"/>
      <c r="C106" s="30"/>
      <c r="D106" s="30"/>
      <c r="E106" s="30"/>
      <c r="F106" s="30"/>
      <c r="G106" s="30"/>
    </row>
    <row r="107" spans="1:7" x14ac:dyDescent="0.25">
      <c r="A107" s="30"/>
      <c r="B107" s="30"/>
      <c r="C107" s="30"/>
      <c r="D107" s="30"/>
      <c r="E107" s="30"/>
      <c r="F107" s="30"/>
      <c r="G107" s="30"/>
    </row>
    <row r="108" spans="1:7" x14ac:dyDescent="0.25">
      <c r="A108" s="30"/>
      <c r="B108" s="30"/>
      <c r="C108" s="30"/>
      <c r="D108" s="30"/>
      <c r="E108" s="30"/>
      <c r="F108" s="30"/>
      <c r="G108" s="30"/>
    </row>
    <row r="109" spans="1:7" x14ac:dyDescent="0.25">
      <c r="A109" s="30"/>
      <c r="B109" s="30"/>
      <c r="C109" s="30"/>
      <c r="D109" s="30"/>
      <c r="E109" s="30"/>
      <c r="F109" s="30"/>
      <c r="G109" s="30"/>
    </row>
    <row r="110" spans="1:7" x14ac:dyDescent="0.25">
      <c r="A110" s="30"/>
      <c r="B110" s="30"/>
      <c r="C110" s="30"/>
      <c r="D110" s="30"/>
      <c r="E110" s="30"/>
      <c r="F110" s="30"/>
      <c r="G110" s="30"/>
    </row>
    <row r="111" spans="1:7" x14ac:dyDescent="0.25">
      <c r="A111" s="30"/>
      <c r="B111" s="30"/>
      <c r="C111" s="30"/>
      <c r="D111" s="30"/>
      <c r="E111" s="30"/>
      <c r="F111" s="30"/>
      <c r="G111" s="30"/>
    </row>
  </sheetData>
  <sheetProtection algorithmName="SHA-512" hashValue="lGJyUZSLpqTSUGhf/gfXRKPDOfXMh1L2RKZiVFajoeY2KDHAl3xkj4afcEa44EdolHz3WfuLWKk5emleg+Q9MA==" saltValue="O8iL3QrqJ6MKaQnuUsKvRg==" spinCount="100000" sheet="1" objects="1" scenarios="1"/>
  <mergeCells count="22">
    <mergeCell ref="D65:F65"/>
    <mergeCell ref="D69:F69"/>
    <mergeCell ref="A77:G102"/>
    <mergeCell ref="B12:G12"/>
    <mergeCell ref="B14:G14"/>
    <mergeCell ref="B16:G16"/>
    <mergeCell ref="D74:F74"/>
    <mergeCell ref="A2:G2"/>
    <mergeCell ref="A4:G4"/>
    <mergeCell ref="A7:G7"/>
    <mergeCell ref="B47:D47"/>
    <mergeCell ref="B19:D19"/>
    <mergeCell ref="E19:G19"/>
    <mergeCell ref="B26:D26"/>
    <mergeCell ref="E26:G26"/>
    <mergeCell ref="B33:D33"/>
    <mergeCell ref="E33:G33"/>
    <mergeCell ref="B42:D42"/>
    <mergeCell ref="A5:G5"/>
    <mergeCell ref="B9:G9"/>
    <mergeCell ref="B10:G10"/>
    <mergeCell ref="A39:A40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4294967293" r:id="rId1"/>
  <headerFooter>
    <oddHeader xml:space="preserve">&amp;R&amp;G
</oddHeader>
    <oddFooter>&amp;LDie Preise für die Übernachtung beinhalten Bettwäsche aber keine Handtücher&amp;R&amp;P von &amp;N</oddFooter>
  </headerFooter>
  <rowBreaks count="1" manualBreakCount="1">
    <brk id="5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 (2)</vt:lpstr>
      <vt:lpstr>'Tabelle1 (2)'!Druckbereich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Lehmann-Kraft, Tina</dc:creator>
  <cp:lastModifiedBy>Lehmann-Kraft, Tina</cp:lastModifiedBy>
  <cp:lastPrinted>2024-02-12T08:46:59Z</cp:lastPrinted>
  <dcterms:created xsi:type="dcterms:W3CDTF">2024-01-15T16:47:00Z</dcterms:created>
  <dcterms:modified xsi:type="dcterms:W3CDTF">2024-02-16T15:18:35Z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2024-01-15T16:48:46Z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738289f3-f923-48c7-90cb-2731e8574f63</vt:lpwstr>
  </property>
  <property fmtid="{D5CDD505-2E9C-101B-9397-08002B2CF9AE}" pid="8" name="MSIP_Label_36791f77-3d39-4d72-9277-ac879ec799ed_ContentBits">
    <vt:lpwstr>0</vt:lpwstr>
  </property>
</Properties>
</file>